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ARRT63M25D488Q\Desktop\"/>
    </mc:Choice>
  </mc:AlternateContent>
  <xr:revisionPtr revIDLastSave="0" documentId="8_{B615BB4A-B73D-4CD2-A529-5772C2C89CD5}" xr6:coauthVersionLast="47" xr6:coauthVersionMax="47" xr10:uidLastSave="{00000000-0000-0000-0000-000000000000}"/>
  <bookViews>
    <workbookView xWindow="-28920" yWindow="-1815" windowWidth="29040" windowHeight="15840" tabRatio="500" xr2:uid="{00000000-000D-0000-FFFF-FFFF00000000}"/>
  </bookViews>
  <sheets>
    <sheet name="Foglio1" sheetId="1" r:id="rId1"/>
  </sheets>
  <definedNames>
    <definedName name="_xlnm.Print_Area" localSheetId="0">Foglio1!$A$1:$F$24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1" l="1"/>
  <c r="D20" i="1"/>
</calcChain>
</file>

<file path=xl/sharedStrings.xml><?xml version="1.0" encoding="utf-8"?>
<sst xmlns="http://schemas.openxmlformats.org/spreadsheetml/2006/main" count="45" uniqueCount="16">
  <si>
    <t>Ammontare complessivo dei premi collegati alla performance e dati relativi</t>
  </si>
  <si>
    <t>(articolo 20, commi 1 e 2, del d.lgs. n. 33/2013)</t>
  </si>
  <si>
    <t>RETRIBUZIONE DI RISULTATO DEI DIRIGENTI DEL CORPO NAZIONALE DEI VIGILI DEL FUOCO</t>
  </si>
  <si>
    <t>(articolo 210 del d.lgs. n. 217/2005)</t>
  </si>
  <si>
    <t>Anno</t>
  </si>
  <si>
    <t>Qualifica</t>
  </si>
  <si>
    <t>Coefficiente di attribuzione</t>
  </si>
  <si>
    <t xml:space="preserve">        Unità          (anni persona)</t>
  </si>
  <si>
    <t>Dirigenti Generali</t>
  </si>
  <si>
    <t>da 0,96  a 100</t>
  </si>
  <si>
    <t>Dirigenti Superiori  Primi Dirigenti</t>
  </si>
  <si>
    <t>L’importo individuale della retribuzione di risultato dei dirigenti del Corpo nazionale dei Vigili del fuoco è determinato, per ciascun anno di competenza, secondo i parametri definiti dalla contrattazione integrativa, tenuto conto della graduazione dell’incarico di funzione ricoperto e dell’esito della procedura di valutazione del livello di conseguimento degli obiettivi assegnati.</t>
  </si>
  <si>
    <t>Importo            lordo dipendente</t>
  </si>
  <si>
    <t xml:space="preserve"> Importo            lordo Stato</t>
  </si>
  <si>
    <r>
      <t xml:space="preserve">L’importo complessivo della retribuzione di risultato dei dirigenti del Corpo nazionale dei Vigili del fuoco è determinato, per ciascun anno di competenza, mediante provvedimenti di accertamento della consistenza finanziaria dei fondi di cui agli articoli 16 e 17 del d.P.R. n. 120/2022. </t>
    </r>
    <r>
      <rPr>
        <sz val="8"/>
        <rFont val="Georgia"/>
        <family val="1"/>
        <charset val="1"/>
      </rPr>
      <t>È in corso di perfezionamento la procedura relativa all’annualità 2020.</t>
    </r>
  </si>
  <si>
    <r>
      <t xml:space="preserve">I testi degli accordi integrativi nazionali annuali di determinazione della retribuzione di risultato dei dirigenti del Corpo nazionale dei Vigili del fuoco sono disponibili sul sito istituzionale www.vigilfuoco.it nella sezione </t>
    </r>
    <r>
      <rPr>
        <i/>
        <sz val="8"/>
        <color rgb="FF000000"/>
        <rFont val="Georgia"/>
        <family val="1"/>
        <charset val="1"/>
      </rPr>
      <t>Amministrazione trasparente - Personale - Contrattazione integrativa</t>
    </r>
    <r>
      <rPr>
        <sz val="8"/>
        <color rgb="FF000000"/>
        <rFont val="Georgia"/>
        <family val="1"/>
        <charset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</si>
</sst>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&quot;€-&quot;#,##0.00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Georgia"/>
      <family val="1"/>
      <charset val="1"/>
    </font>
    <font>
      <i/>
      <sz val="11"/>
      <color rgb="FF000000"/>
      <name val="Georgia"/>
      <family val="1"/>
      <charset val="1"/>
    </font>
    <font>
      <b/>
      <sz val="11"/>
      <color rgb="FF000000"/>
      <name val="Georgia"/>
      <family val="1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Georgia"/>
      <family val="1"/>
      <charset val="1"/>
    </font>
    <font>
      <sz val="8"/>
      <name val="Georgia"/>
      <family val="1"/>
      <charset val="1"/>
    </font>
    <font>
      <sz val="8"/>
      <color rgb="FF000000"/>
      <name val="Calibri"/>
      <family val="2"/>
      <charset val="1"/>
    </font>
    <font>
      <i/>
      <sz val="8"/>
      <color rgb="FF000000"/>
      <name val="Georgia"/>
      <family val="1"/>
      <charset val="1"/>
    </font>
    <font>
      <sz val="10"/>
      <color rgb="FF000000"/>
      <name val="Georg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64" fontId="1" fillId="2" borderId="1" xfId="1" applyNumberFormat="1" applyFont="1" applyFill="1" applyBorder="1" applyAlignment="1" applyProtection="1">
      <alignment vertical="center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4" fontId="1" fillId="3" borderId="1" xfId="1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4" fontId="6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gilfuoc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1"/>
  <sheetViews>
    <sheetView tabSelected="1" topLeftCell="A5" zoomScaleNormal="100" workbookViewId="0">
      <selection activeCell="L11" sqref="L11"/>
    </sheetView>
  </sheetViews>
  <sheetFormatPr defaultRowHeight="15" x14ac:dyDescent="0.25"/>
  <cols>
    <col min="1" max="1" width="8.140625" style="1" customWidth="1"/>
    <col min="2" max="2" width="19.7109375" style="1" customWidth="1"/>
    <col min="3" max="3" width="17.85546875" style="1" customWidth="1"/>
    <col min="4" max="4" width="17.28515625" style="1" customWidth="1"/>
    <col min="5" max="5" width="16.5703125" style="1" customWidth="1"/>
    <col min="6" max="6" width="15.5703125" style="1" customWidth="1"/>
    <col min="7" max="1025" width="8.85546875" style="1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</row>
    <row r="2" spans="1:10" x14ac:dyDescent="0.25">
      <c r="A2" s="18" t="s">
        <v>1</v>
      </c>
      <c r="B2" s="18"/>
      <c r="C2" s="18"/>
      <c r="D2" s="18"/>
      <c r="E2" s="18"/>
      <c r="F2" s="18"/>
    </row>
    <row r="3" spans="1:10" ht="21" customHeight="1" x14ac:dyDescent="0.25">
      <c r="A3" s="19" t="s">
        <v>2</v>
      </c>
      <c r="B3" s="19"/>
      <c r="C3" s="19"/>
      <c r="D3" s="19"/>
      <c r="E3" s="19"/>
      <c r="F3" s="19"/>
    </row>
    <row r="4" spans="1:10" ht="18" customHeight="1" x14ac:dyDescent="0.25">
      <c r="A4" s="18" t="s">
        <v>3</v>
      </c>
      <c r="B4" s="18"/>
      <c r="C4" s="18"/>
      <c r="D4" s="18"/>
      <c r="E4" s="18"/>
      <c r="F4" s="18"/>
    </row>
    <row r="5" spans="1:10" s="4" customFormat="1" ht="35.65" customHeight="1" x14ac:dyDescent="0.25">
      <c r="A5" s="14" t="s">
        <v>4</v>
      </c>
      <c r="B5" s="14" t="s">
        <v>5</v>
      </c>
      <c r="C5" s="3" t="s">
        <v>12</v>
      </c>
      <c r="D5" s="3" t="s">
        <v>13</v>
      </c>
      <c r="E5" s="3" t="s">
        <v>6</v>
      </c>
      <c r="F5" s="11" t="s">
        <v>7</v>
      </c>
      <c r="J5" s="5"/>
    </row>
    <row r="6" spans="1:10" ht="32.1" customHeight="1" x14ac:dyDescent="0.25">
      <c r="A6" s="20">
        <v>2013</v>
      </c>
      <c r="B6" s="6" t="s">
        <v>8</v>
      </c>
      <c r="C6" s="7">
        <v>171927.45</v>
      </c>
      <c r="D6" s="7">
        <v>228147.73</v>
      </c>
      <c r="E6" s="8" t="s">
        <v>9</v>
      </c>
      <c r="F6" s="9">
        <v>23</v>
      </c>
    </row>
    <row r="7" spans="1:10" ht="32.1" customHeight="1" x14ac:dyDescent="0.25">
      <c r="A7" s="20"/>
      <c r="B7" s="10" t="s">
        <v>10</v>
      </c>
      <c r="C7" s="7">
        <v>2620447.88</v>
      </c>
      <c r="D7" s="7">
        <v>3477334.34</v>
      </c>
      <c r="E7" s="8" t="s">
        <v>9</v>
      </c>
      <c r="F7" s="9">
        <v>160.92599999999999</v>
      </c>
    </row>
    <row r="8" spans="1:10" ht="32.1" customHeight="1" x14ac:dyDescent="0.25">
      <c r="A8" s="20">
        <v>2014</v>
      </c>
      <c r="B8" s="6" t="s">
        <v>8</v>
      </c>
      <c r="C8" s="7">
        <v>348220.88</v>
      </c>
      <c r="D8" s="7">
        <v>462089.1</v>
      </c>
      <c r="E8" s="8" t="s">
        <v>9</v>
      </c>
      <c r="F8" s="9">
        <v>21.88</v>
      </c>
    </row>
    <row r="9" spans="1:10" ht="32.1" customHeight="1" x14ac:dyDescent="0.25">
      <c r="A9" s="20"/>
      <c r="B9" s="10" t="s">
        <v>10</v>
      </c>
      <c r="C9" s="7">
        <v>2397236.12</v>
      </c>
      <c r="D9" s="7">
        <v>3181131.01</v>
      </c>
      <c r="E9" s="8" t="s">
        <v>9</v>
      </c>
      <c r="F9" s="9">
        <v>157.14599999999999</v>
      </c>
    </row>
    <row r="10" spans="1:10" ht="32.1" customHeight="1" x14ac:dyDescent="0.25">
      <c r="A10" s="20">
        <v>2015</v>
      </c>
      <c r="B10" s="6" t="s">
        <v>8</v>
      </c>
      <c r="C10" s="7">
        <v>343993.59999999998</v>
      </c>
      <c r="D10" s="7">
        <v>456479.51</v>
      </c>
      <c r="E10" s="8" t="s">
        <v>9</v>
      </c>
      <c r="F10" s="9">
        <v>22.849</v>
      </c>
    </row>
    <row r="11" spans="1:10" ht="32.1" customHeight="1" x14ac:dyDescent="0.25">
      <c r="A11" s="20"/>
      <c r="B11" s="10" t="s">
        <v>10</v>
      </c>
      <c r="C11" s="7">
        <v>2467433.5299999998</v>
      </c>
      <c r="D11" s="7">
        <v>3274284.3</v>
      </c>
      <c r="E11" s="8" t="s">
        <v>9</v>
      </c>
      <c r="F11" s="9">
        <v>157.13999999999999</v>
      </c>
    </row>
    <row r="12" spans="1:10" ht="32.1" customHeight="1" x14ac:dyDescent="0.25">
      <c r="A12" s="20">
        <v>2016</v>
      </c>
      <c r="B12" s="6" t="s">
        <v>8</v>
      </c>
      <c r="C12" s="7">
        <v>478736.14</v>
      </c>
      <c r="D12" s="7">
        <v>635282.86</v>
      </c>
      <c r="E12" s="8" t="s">
        <v>9</v>
      </c>
      <c r="F12" s="9">
        <v>20.937000000000001</v>
      </c>
    </row>
    <row r="13" spans="1:10" ht="32.1" customHeight="1" x14ac:dyDescent="0.25">
      <c r="A13" s="20"/>
      <c r="B13" s="10" t="s">
        <v>10</v>
      </c>
      <c r="C13" s="7">
        <v>2398743.89</v>
      </c>
      <c r="D13" s="7">
        <v>3181133.15</v>
      </c>
      <c r="E13" s="8" t="s">
        <v>9</v>
      </c>
      <c r="F13" s="9">
        <v>160.33000000000001</v>
      </c>
    </row>
    <row r="14" spans="1:10" ht="32.1" customHeight="1" x14ac:dyDescent="0.25">
      <c r="A14" s="20">
        <v>2017</v>
      </c>
      <c r="B14" s="6" t="s">
        <v>8</v>
      </c>
      <c r="C14" s="7">
        <v>379079.36</v>
      </c>
      <c r="D14" s="7">
        <v>503038.31</v>
      </c>
      <c r="E14" s="8" t="s">
        <v>9</v>
      </c>
      <c r="F14" s="9">
        <v>23.06</v>
      </c>
    </row>
    <row r="15" spans="1:10" ht="32.1" customHeight="1" x14ac:dyDescent="0.25">
      <c r="A15" s="20"/>
      <c r="B15" s="10" t="s">
        <v>10</v>
      </c>
      <c r="C15" s="7">
        <v>2724046.69</v>
      </c>
      <c r="D15" s="7">
        <v>3614809.95</v>
      </c>
      <c r="E15" s="8" t="s">
        <v>9</v>
      </c>
      <c r="F15" s="9">
        <v>157.822</v>
      </c>
    </row>
    <row r="16" spans="1:10" ht="32.1" customHeight="1" x14ac:dyDescent="0.25">
      <c r="A16" s="20">
        <v>2018</v>
      </c>
      <c r="B16" s="6" t="s">
        <v>8</v>
      </c>
      <c r="C16" s="12">
        <v>406719.1</v>
      </c>
      <c r="D16" s="12">
        <v>539716.25</v>
      </c>
      <c r="E16" s="8" t="s">
        <v>9</v>
      </c>
      <c r="F16" s="13">
        <v>22.466999999999999</v>
      </c>
    </row>
    <row r="17" spans="1:1025" ht="32.1" customHeight="1" x14ac:dyDescent="0.25">
      <c r="A17" s="20"/>
      <c r="B17" s="10" t="s">
        <v>10</v>
      </c>
      <c r="C17" s="12">
        <v>2939531.23</v>
      </c>
      <c r="D17" s="12">
        <v>3900757.94</v>
      </c>
      <c r="E17" s="8" t="s">
        <v>9</v>
      </c>
      <c r="F17" s="13">
        <v>159.697</v>
      </c>
    </row>
    <row r="18" spans="1:1025" ht="32.1" customHeight="1" x14ac:dyDescent="0.25">
      <c r="A18" s="20">
        <v>2019</v>
      </c>
      <c r="B18" s="6" t="s">
        <v>8</v>
      </c>
      <c r="C18" s="12">
        <v>457384.11</v>
      </c>
      <c r="D18" s="12">
        <v>606948.73</v>
      </c>
      <c r="E18" s="8" t="s">
        <v>9</v>
      </c>
      <c r="F18" s="13">
        <v>22.318999999999999</v>
      </c>
    </row>
    <row r="19" spans="1:1025" ht="32.1" customHeight="1" x14ac:dyDescent="0.25">
      <c r="A19" s="20"/>
      <c r="B19" s="10" t="s">
        <v>10</v>
      </c>
      <c r="C19" s="12">
        <v>3035292.34</v>
      </c>
      <c r="D19" s="12">
        <v>4027832.93</v>
      </c>
      <c r="E19" s="8" t="s">
        <v>9</v>
      </c>
      <c r="F19" s="13">
        <v>157.38800000000001</v>
      </c>
    </row>
    <row r="20" spans="1:1025" ht="31.15" customHeight="1" x14ac:dyDescent="0.25">
      <c r="A20" s="20">
        <v>2020</v>
      </c>
      <c r="B20" s="6" t="s">
        <v>8</v>
      </c>
      <c r="C20" s="12">
        <v>715708.64</v>
      </c>
      <c r="D20" s="12">
        <f>(C20*32.7/100)+C20</f>
        <v>949745.36528000003</v>
      </c>
      <c r="E20" s="8" t="s">
        <v>9</v>
      </c>
      <c r="F20" s="13">
        <v>21.44</v>
      </c>
    </row>
    <row r="21" spans="1:1025" ht="32.450000000000003" customHeight="1" x14ac:dyDescent="0.25">
      <c r="A21" s="20"/>
      <c r="B21" s="10" t="s">
        <v>10</v>
      </c>
      <c r="C21" s="12">
        <v>2878699.62</v>
      </c>
      <c r="D21" s="12">
        <f>C21*(32.7/100)+C21</f>
        <v>3820034.3957400001</v>
      </c>
      <c r="E21" s="8" t="s">
        <v>9</v>
      </c>
      <c r="F21" s="13">
        <v>166.97</v>
      </c>
    </row>
    <row r="22" spans="1:1025" s="16" customFormat="1" ht="48" customHeight="1" x14ac:dyDescent="0.2">
      <c r="A22" s="21" t="s">
        <v>14</v>
      </c>
      <c r="B22" s="21"/>
      <c r="C22" s="21"/>
      <c r="D22" s="21"/>
      <c r="E22" s="21"/>
      <c r="F22" s="21"/>
      <c r="G22" s="15"/>
      <c r="H22" s="15"/>
      <c r="I22" s="15"/>
      <c r="J22" s="1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</row>
    <row r="23" spans="1:1025" s="16" customFormat="1" ht="48" customHeight="1" x14ac:dyDescent="0.2">
      <c r="A23" s="21" t="s">
        <v>11</v>
      </c>
      <c r="B23" s="21"/>
      <c r="C23" s="21"/>
      <c r="D23" s="21"/>
      <c r="E23" s="21"/>
      <c r="F23" s="21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</row>
    <row r="24" spans="1:1025" s="16" customFormat="1" ht="37.5" customHeight="1" x14ac:dyDescent="0.2">
      <c r="A24" s="21" t="s">
        <v>15</v>
      </c>
      <c r="B24" s="21"/>
      <c r="C24" s="21"/>
      <c r="D24" s="21"/>
      <c r="E24" s="21"/>
      <c r="F24" s="21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</row>
    <row r="25" spans="1:1025" x14ac:dyDescent="0.25">
      <c r="A25" s="2"/>
      <c r="B25" s="2"/>
      <c r="C25" s="2"/>
      <c r="D25" s="2"/>
      <c r="E25" s="2"/>
      <c r="F25" s="2"/>
    </row>
    <row r="26" spans="1:1025" x14ac:dyDescent="0.25">
      <c r="A26" s="2"/>
      <c r="B26" s="2"/>
      <c r="C26" s="2"/>
      <c r="D26" s="2"/>
      <c r="E26" s="2"/>
      <c r="F26" s="2"/>
    </row>
    <row r="27" spans="1:1025" x14ac:dyDescent="0.25">
      <c r="A27" s="2"/>
      <c r="B27" s="2"/>
      <c r="C27" s="2"/>
      <c r="D27" s="2"/>
      <c r="E27" s="2"/>
      <c r="F27" s="2"/>
    </row>
    <row r="28" spans="1:1025" x14ac:dyDescent="0.25">
      <c r="A28" s="2"/>
      <c r="B28" s="2"/>
      <c r="C28" s="2"/>
      <c r="D28" s="2"/>
      <c r="E28" s="2"/>
      <c r="F28" s="2"/>
    </row>
    <row r="29" spans="1:1025" x14ac:dyDescent="0.25">
      <c r="A29" s="2"/>
      <c r="B29" s="2"/>
      <c r="C29" s="2"/>
      <c r="D29" s="2"/>
      <c r="E29" s="2"/>
      <c r="F29" s="2"/>
    </row>
    <row r="30" spans="1:1025" x14ac:dyDescent="0.25">
      <c r="A30" s="2"/>
      <c r="B30" s="2"/>
      <c r="C30" s="2"/>
      <c r="D30" s="2"/>
      <c r="E30" s="2"/>
      <c r="F30" s="2"/>
    </row>
    <row r="31" spans="1:1025" x14ac:dyDescent="0.25">
      <c r="A31" s="2"/>
      <c r="B31" s="2"/>
      <c r="C31" s="2"/>
      <c r="D31" s="2"/>
      <c r="E31" s="2"/>
      <c r="F31" s="2"/>
    </row>
  </sheetData>
  <mergeCells count="15">
    <mergeCell ref="A22:F22"/>
    <mergeCell ref="A23:F23"/>
    <mergeCell ref="A24:F24"/>
    <mergeCell ref="A8:A9"/>
    <mergeCell ref="A10:A11"/>
    <mergeCell ref="A12:A13"/>
    <mergeCell ref="A14:A15"/>
    <mergeCell ref="A16:A17"/>
    <mergeCell ref="A18:A19"/>
    <mergeCell ref="A20:A21"/>
    <mergeCell ref="A1:F1"/>
    <mergeCell ref="A2:F2"/>
    <mergeCell ref="A3:F3"/>
    <mergeCell ref="A4:F4"/>
    <mergeCell ref="A6:A7"/>
  </mergeCells>
  <phoneticPr fontId="5" type="noConversion"/>
  <hyperlinks>
    <hyperlink ref="A24" r:id="rId1" display="www.vigilfuoco.it" xr:uid="{00000000-0004-0000-0000-000000000000}"/>
  </hyperlinks>
  <printOptions horizontalCentered="1"/>
  <pageMargins left="0" right="0" top="0" bottom="0" header="0.51181102362204722" footer="0.51181102362204722"/>
  <pageSetup paperSize="9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dc:description/>
  <cp:lastModifiedBy>AMATI ROBERTO</cp:lastModifiedBy>
  <cp:revision>3</cp:revision>
  <cp:lastPrinted>2024-05-27T14:14:10Z</cp:lastPrinted>
  <dcterms:created xsi:type="dcterms:W3CDTF">2021-05-20T08:06:47Z</dcterms:created>
  <dcterms:modified xsi:type="dcterms:W3CDTF">2025-06-27T11:19:55Z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